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CHANGES_DICO\TOULOUSE\Dossiers MIP\DMPE\2025- Bassin d'essais CFM\DCE préparation BASSIN  D ESSAI DMPE\DCE V3 suite à corrections 15 09 2025\4-Matrice d'exigences\"/>
    </mc:Choice>
  </mc:AlternateContent>
  <xr:revisionPtr revIDLastSave="0" documentId="13_ncr:1_{20A8236C-0014-4157-8EED-4706DC60E889}" xr6:coauthVersionLast="36" xr6:coauthVersionMax="36" xr10:uidLastSave="{00000000-0000-0000-0000-000000000000}"/>
  <bookViews>
    <workbookView xWindow="-15" yWindow="-15" windowWidth="14400" windowHeight="11865" xr2:uid="{00000000-000D-0000-FFFF-FFFF00000000}"/>
  </bookViews>
  <sheets>
    <sheet name="MATRICE" sheetId="1" r:id="rId1"/>
  </sheets>
  <definedNames>
    <definedName name="_xlnm._FilterDatabase" localSheetId="0" hidden="1">MATRICE!$B$18:$G$54</definedName>
    <definedName name="_xlnm.Print_Area" localSheetId="0">MATRICE!$B$2:$G$54</definedName>
  </definedNames>
  <calcPr calcId="191029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<sst xmlns="http://schemas.openxmlformats.org/spreadsheetml/2006/main" count="167" uniqueCount="128">
  <si>
    <t xml:space="preserve">Entreprise : </t>
  </si>
  <si>
    <t xml:space="preserve">Référence de l'offre : </t>
  </si>
  <si>
    <t xml:space="preserve">Date : </t>
  </si>
  <si>
    <t>A renseigner par le candidat</t>
  </si>
  <si>
    <t>Numéro d'exigence</t>
  </si>
  <si>
    <t xml:space="preserve">Description </t>
  </si>
  <si>
    <t>Classification</t>
  </si>
  <si>
    <t>EXIGENCES TECHNIQUES</t>
  </si>
  <si>
    <t>TAMPON ET SIGNATURE</t>
  </si>
  <si>
    <t xml:space="preserve">
Ce document, qui est complété par le candidat, est un document contractuel.
Le candidat doit fournir l'ensemble des informations techniques nécessaires à la bonne comprehension de la solution.
Si une référence est faite à un autre document, le candidat précise toutes les informations nécessaires pour retrouver l'information (numéro de page etc.).
Des références au CCTP peuvent également être mentionnées pour aider à la bonne comprehension de la solution.</t>
  </si>
  <si>
    <t>(S) : Fonction souhaitable (ou modulable) : Fonction importante mais non essentielle/indispensable pour répondre au besoin.</t>
  </si>
  <si>
    <t xml:space="preserve">(I)  : Fonction Impérative : Exigence ou spécification nécessaire pour répondre au besoin et dont l'existence et le niveau minimal ne peuvent être négociées. </t>
  </si>
  <si>
    <t>Matrice de conformité</t>
  </si>
  <si>
    <t>Classification (abréviations) :</t>
  </si>
  <si>
    <t>EXG1</t>
  </si>
  <si>
    <t>EXG2</t>
  </si>
  <si>
    <t>EXG3</t>
  </si>
  <si>
    <t>EXG4</t>
  </si>
  <si>
    <t>EXG5</t>
  </si>
  <si>
    <t>EXG6</t>
  </si>
  <si>
    <t>EXG7</t>
  </si>
  <si>
    <t>EXG8</t>
  </si>
  <si>
    <t>EXG9</t>
  </si>
  <si>
    <t>EXG10</t>
  </si>
  <si>
    <t>EXG11</t>
  </si>
  <si>
    <t>EXG12</t>
  </si>
  <si>
    <t>EXG13</t>
  </si>
  <si>
    <t>EXG14</t>
  </si>
  <si>
    <t>EXG15</t>
  </si>
  <si>
    <t>EXG16</t>
  </si>
  <si>
    <r>
      <t xml:space="preserve">(I </t>
    </r>
    <r>
      <rPr>
        <b/>
        <u/>
        <sz val="14"/>
        <rFont val="Arial"/>
        <family val="2"/>
      </rPr>
      <t>et</t>
    </r>
    <r>
      <rPr>
        <b/>
        <sz val="14"/>
        <rFont val="Arial"/>
        <family val="2"/>
      </rPr>
      <t xml:space="preserve"> M): Impérative et Modulable : L'exigence est impérative. L'ONERA valorisera une solution proposée qui permet d'atteindre de meilleures performances que les performances minimales exigées.</t>
    </r>
  </si>
  <si>
    <r>
      <t xml:space="preserve">Réponse </t>
    </r>
    <r>
      <rPr>
        <b/>
        <u/>
        <sz val="14"/>
        <color theme="1"/>
        <rFont val="Arial"/>
        <family val="2"/>
      </rPr>
      <t>détaillée</t>
    </r>
    <r>
      <rPr>
        <b/>
        <sz val="14"/>
        <color theme="1"/>
        <rFont val="Arial"/>
        <family val="2"/>
      </rPr>
      <t xml:space="preserve"> du candidat</t>
    </r>
  </si>
  <si>
    <t>I</t>
  </si>
  <si>
    <t>S</t>
  </si>
  <si>
    <t xml:space="preserve">Fourniture des vannes de régulation du circuit de refroidissement en eau de la soufflerie F1 du Centre du Fauga Mauzac </t>
  </si>
  <si>
    <t>Respect des dimensions minimales du bassin d'essai (dont principalement la hauteur minimale)</t>
  </si>
  <si>
    <t>Réaliser une structure rigide capable de reprendre la charge d’eau</t>
  </si>
  <si>
    <t>Intégrer l’ensemble des équipements dans le local technique</t>
  </si>
  <si>
    <t xml:space="preserve">Recetter en usine le bassin d’essais </t>
  </si>
  <si>
    <t>Transporter, déposer et fixer le bassin d’essais sur le site ONERA</t>
  </si>
  <si>
    <t>Indiquer le type de revêtement intérieur du bassin</t>
  </si>
  <si>
    <t>Indiquer le traitement prévu pour les parois externes du bassin d'essais</t>
  </si>
  <si>
    <t>Catégorie</t>
  </si>
  <si>
    <t>Bassin d'essais</t>
  </si>
  <si>
    <t>Assurer la démontabilité par l'extérieur des hublots</t>
  </si>
  <si>
    <t>Respect des tailles minimales de hublots</t>
  </si>
  <si>
    <t>Calculer les épaisseurs des hublots</t>
  </si>
  <si>
    <t>Indiquer l’épaisseur et la matière envisagée pour les hublots</t>
  </si>
  <si>
    <t>Développer une solution de mise en place des hublots (moyen de levage probablement à définir avec la plateforme).</t>
  </si>
  <si>
    <t>Réaliser un montage permettant un affleurement de la face interne des hublots aux parois internes du bassin.</t>
  </si>
  <si>
    <t>Respecter les tolérances de montage des hublots</t>
  </si>
  <si>
    <t>Réaliser un dispositif de montage de hublots étanches</t>
  </si>
  <si>
    <t>Indiquer la matière des supports pour les hublots (inoxydable)</t>
  </si>
  <si>
    <t>Hublots</t>
  </si>
  <si>
    <t>EXG17</t>
  </si>
  <si>
    <t>EXG18</t>
  </si>
  <si>
    <t>EXG19</t>
  </si>
  <si>
    <t>EXG20</t>
  </si>
  <si>
    <t>EXG21</t>
  </si>
  <si>
    <t>EXG22</t>
  </si>
  <si>
    <t>EXG23</t>
  </si>
  <si>
    <t>EXG24</t>
  </si>
  <si>
    <t>EXG25</t>
  </si>
  <si>
    <t>EXG26</t>
  </si>
  <si>
    <t>EXG27</t>
  </si>
  <si>
    <t xml:space="preserve">Fournir un descriptif succinct du montage envisagé </t>
  </si>
  <si>
    <t>Fournir les marques principales des équipements envisagés</t>
  </si>
  <si>
    <t>Fournir les caractéristiques principales de ces équipements (débit pompe, capacité filtre, …)</t>
  </si>
  <si>
    <t>Obtenir la qualité d’eau souhaitée par l’ONERA (absence de particules solides ou organiques)</t>
  </si>
  <si>
    <t>Concevoir, fournir, intégrer et tester tout le dispositif de traitement de l’eau</t>
  </si>
  <si>
    <t>Réaliser toutes les phases de fonctionnement du bassin depuis son remplissage jusqu’à sa vidange</t>
  </si>
  <si>
    <t>Fournir des équipements classiques du commerce pour les piscines des particuliers. Si un équipement du commerce ne convient pas (performance inadaptée) une fourniture pour piscine professionnelle pourra être envisagée.</t>
  </si>
  <si>
    <t>Circuit de traitement de l'eau</t>
  </si>
  <si>
    <t>EXG28</t>
  </si>
  <si>
    <t>EXG29</t>
  </si>
  <si>
    <t>EXG30</t>
  </si>
  <si>
    <t>EXG31</t>
  </si>
  <si>
    <t>EXG32</t>
  </si>
  <si>
    <t>EXG33</t>
  </si>
  <si>
    <t>EXG34</t>
  </si>
  <si>
    <t>Réaliser les dispositifs d’accès et de travail en hauteur sur la plateforme.</t>
  </si>
  <si>
    <t xml:space="preserve">Réaliser une ouverture et fermeture totale du bassin avec motorisation </t>
  </si>
  <si>
    <t>Réaliser un dispositif d’étanchéité relatif entre le bassin et la plateforme</t>
  </si>
  <si>
    <t>Concevoir, fabriquer, intégrer (interface piscine), livrer et mettre en place un dispositif de plateformes coulissantes.</t>
  </si>
  <si>
    <t>Plateformes coulissantes</t>
  </si>
  <si>
    <t>Indiquer le type de matériaux durables et les traitements de surface envisagés pour la fabrication de ces plateformes (UV, pluie, température, …)</t>
  </si>
  <si>
    <t>EXG35</t>
  </si>
  <si>
    <t>Calculer la tenue mécanique du portique (pluie, neige, vent et poids du générateur de jet).</t>
  </si>
  <si>
    <t>Etudier, concevoir et fabriquer des interfaces pour le montage du générateur de jet sur le portique (moyen de levage et fixations)</t>
  </si>
  <si>
    <t>Concevoir, fabriquer, intégrer (interfaces piscine et plateforme), livrer et mettre en place un portique support pour le générateur de jet.</t>
  </si>
  <si>
    <t>Indiquer le type de matériaux durables et les traitements de surface envisagés pour la fabrication de ce portique support (UV, pluie, température, …)</t>
  </si>
  <si>
    <t>Portique support du générateur de jet</t>
  </si>
  <si>
    <t>Le candidat fournira les durées de garantie :
•	Du bassin d’essais
•	Des équipements de traitement de l’eau
•	De la plateforme et de sa motorisation
•	Du portique support</t>
  </si>
  <si>
    <t>Garanties</t>
  </si>
  <si>
    <t>Référence STB</t>
  </si>
  <si>
    <t>6.5</t>
  </si>
  <si>
    <t>6.2.3</t>
  </si>
  <si>
    <t>6.2.1</t>
  </si>
  <si>
    <t>6.4.2</t>
  </si>
  <si>
    <t>7.3</t>
  </si>
  <si>
    <t>7.8</t>
  </si>
  <si>
    <t>12.3</t>
  </si>
  <si>
    <t>7.4</t>
  </si>
  <si>
    <t>7.9</t>
  </si>
  <si>
    <t>9.2 et 9.5.2</t>
  </si>
  <si>
    <t>9.5.4</t>
  </si>
  <si>
    <t>9.5.2</t>
  </si>
  <si>
    <t>10.2</t>
  </si>
  <si>
    <t>11.1.2</t>
  </si>
  <si>
    <t>11.1.3</t>
  </si>
  <si>
    <t>11.2.6</t>
  </si>
  <si>
    <t>11.2.4</t>
  </si>
  <si>
    <t>11.1.1</t>
  </si>
  <si>
    <t>12.2</t>
  </si>
  <si>
    <t>12.1.1</t>
  </si>
  <si>
    <t>12.1.2</t>
  </si>
  <si>
    <t>-</t>
  </si>
  <si>
    <r>
      <t xml:space="preserve">Fournir en </t>
    </r>
    <r>
      <rPr>
        <b/>
        <sz val="14"/>
        <rFont val="Calibri"/>
        <family val="2"/>
        <scheme val="minor"/>
      </rPr>
      <t>PSE (Prestation Supplementaire Eventuelle) à chiffrage OBLIGATOIRE</t>
    </r>
    <r>
      <rPr>
        <sz val="14"/>
        <rFont val="Calibri"/>
        <family val="2"/>
        <scheme val="minor"/>
      </rPr>
      <t xml:space="preserve"> des faux hublots métalliques (légers et inoxydables)</t>
    </r>
  </si>
  <si>
    <r>
      <t xml:space="preserve">Fournir en </t>
    </r>
    <r>
      <rPr>
        <b/>
        <sz val="14"/>
        <rFont val="Calibri"/>
        <family val="2"/>
        <scheme val="minor"/>
      </rPr>
      <t>PSE (Prestation Supplementaire Eventuelle) à chiffrage FACULTATIF</t>
    </r>
    <r>
      <rPr>
        <sz val="14"/>
        <rFont val="Calibri"/>
        <family val="2"/>
        <scheme val="minor"/>
      </rPr>
      <t xml:space="preserve"> un chiffrage d'un hublot d'une largeur de 1m.</t>
    </r>
  </si>
  <si>
    <t>7.5</t>
  </si>
  <si>
    <t>7.11.1</t>
  </si>
  <si>
    <t>7.9.2</t>
  </si>
  <si>
    <t>7.10</t>
  </si>
  <si>
    <t>7.6.1</t>
  </si>
  <si>
    <t>7.12.3</t>
  </si>
  <si>
    <t>EXG36</t>
  </si>
  <si>
    <t>6.4.3</t>
  </si>
  <si>
    <t>Indiquer le type de paroi interne du local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</si>
</sst>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sz val="14"/>
      <color theme="3" tint="0.39997558519241921"/>
      <name val="Arial"/>
      <family val="2"/>
    </font>
    <font>
      <i/>
      <sz val="14"/>
      <color theme="3" tint="0.39997558519241921"/>
      <name val="Arial"/>
      <family val="2"/>
    </font>
    <font>
      <sz val="14"/>
      <color theme="1"/>
      <name val="Arial"/>
      <family val="2"/>
    </font>
    <font>
      <sz val="12"/>
      <color rgb="FF000000"/>
      <name val="Arial"/>
      <family val="2"/>
    </font>
    <font>
      <b/>
      <i/>
      <sz val="14"/>
      <color theme="1"/>
      <name val="Arial"/>
      <family val="2"/>
    </font>
    <font>
      <b/>
      <sz val="14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b/>
      <u/>
      <sz val="14"/>
      <name val="Arial"/>
      <family val="2"/>
    </font>
    <font>
      <b/>
      <u/>
      <sz val="14"/>
      <color theme="1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/>
    <xf numFmtId="0" fontId="1" fillId="0" borderId="19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vertical="center" wrapText="1"/>
    </xf>
    <xf numFmtId="0" fontId="5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0" fontId="9" fillId="0" borderId="31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 wrapText="1"/>
    </xf>
    <xf numFmtId="0" fontId="4" fillId="0" borderId="29" xfId="0" applyFont="1" applyBorder="1" applyAlignment="1">
      <alignment vertical="center" wrapText="1"/>
    </xf>
    <xf numFmtId="0" fontId="1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14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3" fillId="0" borderId="42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15" fillId="0" borderId="35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3" fillId="0" borderId="44" xfId="0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7"/>
  <sheetViews>
    <sheetView tabSelected="1" zoomScale="70" zoomScaleNormal="70" workbookViewId="0">
      <selection activeCell="F30" sqref="F30"/>
    </sheetView>
  </sheetViews>
  <sheetFormatPr baseColWidth="10" defaultColWidth="11.42578125" defaultRowHeight="15" x14ac:dyDescent="0.25"/>
  <cols>
    <col min="1" max="1" width="28.28515625" style="2" customWidth="1"/>
    <col min="2" max="2" width="23" style="2" customWidth="1"/>
    <col min="3" max="3" width="147" style="2" customWidth="1"/>
    <col min="4" max="4" width="23.7109375" style="1" customWidth="1"/>
    <col min="5" max="5" width="13.28515625" style="1" customWidth="1"/>
    <col min="6" max="6" width="24.140625" style="1" customWidth="1"/>
    <col min="7" max="7" width="68.28515625" style="2" customWidth="1"/>
    <col min="8" max="16384" width="11.42578125" style="2"/>
  </cols>
  <sheetData>
    <row r="1" spans="2:7" ht="15.75" thickBot="1" x14ac:dyDescent="0.3">
      <c r="B1" s="1"/>
      <c r="C1" s="1"/>
    </row>
    <row r="2" spans="2:7" ht="18.75" thickBot="1" x14ac:dyDescent="0.3">
      <c r="B2" s="69" t="s">
        <v>34</v>
      </c>
      <c r="C2" s="70"/>
      <c r="D2" s="70"/>
      <c r="E2" s="70"/>
      <c r="F2" s="70"/>
      <c r="G2" s="71"/>
    </row>
    <row r="3" spans="2:7" ht="18.75" thickBot="1" x14ac:dyDescent="0.3">
      <c r="B3" s="73"/>
      <c r="C3" s="73"/>
      <c r="D3" s="73"/>
      <c r="E3" s="6"/>
      <c r="F3" s="6"/>
      <c r="G3" s="7"/>
    </row>
    <row r="4" spans="2:7" ht="18.75" thickBot="1" x14ac:dyDescent="0.3">
      <c r="B4" s="69" t="s">
        <v>12</v>
      </c>
      <c r="C4" s="70"/>
      <c r="D4" s="70"/>
      <c r="E4" s="70"/>
      <c r="F4" s="70"/>
      <c r="G4" s="71"/>
    </row>
    <row r="5" spans="2:7" ht="18" x14ac:dyDescent="0.25">
      <c r="B5" s="7"/>
      <c r="C5" s="7"/>
      <c r="D5" s="6"/>
      <c r="E5" s="6"/>
      <c r="F5" s="6"/>
      <c r="G5" s="7"/>
    </row>
    <row r="6" spans="2:7" ht="18.75" x14ac:dyDescent="0.25">
      <c r="B6" s="72" t="s">
        <v>9</v>
      </c>
      <c r="C6" s="72"/>
      <c r="D6" s="72"/>
      <c r="E6" s="72"/>
      <c r="F6" s="72"/>
      <c r="G6" s="72"/>
    </row>
    <row r="7" spans="2:7" ht="18.75" thickBot="1" x14ac:dyDescent="0.3">
      <c r="B7" s="7"/>
      <c r="C7" s="7"/>
      <c r="D7" s="6"/>
      <c r="E7" s="6"/>
      <c r="F7" s="6"/>
      <c r="G7" s="7"/>
    </row>
    <row r="8" spans="2:7" ht="18.75" x14ac:dyDescent="0.3">
      <c r="B8" s="8" t="s">
        <v>0</v>
      </c>
      <c r="C8" s="9" t="s">
        <v>3</v>
      </c>
      <c r="D8" s="10"/>
      <c r="E8" s="6"/>
      <c r="F8" s="6"/>
      <c r="G8" s="11"/>
    </row>
    <row r="9" spans="2:7" ht="36" x14ac:dyDescent="0.3">
      <c r="B9" s="12" t="s">
        <v>1</v>
      </c>
      <c r="C9" s="13" t="s">
        <v>3</v>
      </c>
      <c r="D9" s="10"/>
      <c r="E9" s="6"/>
      <c r="F9" s="6"/>
      <c r="G9" s="11"/>
    </row>
    <row r="10" spans="2:7" ht="19.5" thickBot="1" x14ac:dyDescent="0.35">
      <c r="B10" s="14" t="s">
        <v>2</v>
      </c>
      <c r="C10" s="15" t="s">
        <v>3</v>
      </c>
      <c r="D10" s="10"/>
      <c r="E10" s="6"/>
      <c r="F10" s="6"/>
      <c r="G10" s="11"/>
    </row>
    <row r="11" spans="2:7" ht="18.75" x14ac:dyDescent="0.3">
      <c r="B11" s="16"/>
      <c r="C11" s="17"/>
      <c r="D11" s="10"/>
      <c r="E11" s="6"/>
      <c r="F11" s="6"/>
      <c r="G11" s="11"/>
    </row>
    <row r="12" spans="2:7" ht="18" x14ac:dyDescent="0.25">
      <c r="B12" s="7"/>
      <c r="C12" s="86" t="s">
        <v>13</v>
      </c>
      <c r="D12" s="86"/>
      <c r="E12" s="86"/>
      <c r="F12" s="86"/>
      <c r="G12" s="86"/>
    </row>
    <row r="13" spans="2:7" ht="18" x14ac:dyDescent="0.25">
      <c r="B13" s="7"/>
      <c r="C13" s="86" t="s">
        <v>11</v>
      </c>
      <c r="D13" s="86"/>
      <c r="E13" s="86"/>
      <c r="F13" s="86"/>
      <c r="G13" s="86"/>
    </row>
    <row r="14" spans="2:7" ht="18" x14ac:dyDescent="0.25">
      <c r="B14" s="7"/>
      <c r="C14" s="86" t="s">
        <v>10</v>
      </c>
      <c r="D14" s="86"/>
      <c r="E14" s="86"/>
      <c r="F14" s="86"/>
      <c r="G14" s="86"/>
    </row>
    <row r="15" spans="2:7" ht="18" x14ac:dyDescent="0.25">
      <c r="B15" s="7"/>
      <c r="C15" s="86" t="s">
        <v>30</v>
      </c>
      <c r="D15" s="86"/>
      <c r="E15" s="86"/>
      <c r="F15" s="86"/>
      <c r="G15" s="86"/>
    </row>
    <row r="16" spans="2:7" ht="18.75" thickBot="1" x14ac:dyDescent="0.3">
      <c r="B16" s="7"/>
      <c r="C16" s="7"/>
      <c r="D16" s="6"/>
      <c r="E16" s="6"/>
      <c r="F16" s="6"/>
      <c r="G16" s="7"/>
    </row>
    <row r="17" spans="1:7" s="60" customFormat="1" ht="28.5" customHeight="1" thickBot="1" x14ac:dyDescent="0.3">
      <c r="A17" s="90" t="s">
        <v>7</v>
      </c>
      <c r="B17" s="91"/>
      <c r="C17" s="91"/>
      <c r="D17" s="91"/>
      <c r="E17" s="91"/>
      <c r="F17" s="92"/>
      <c r="G17" s="61"/>
    </row>
    <row r="18" spans="1:7" ht="36.75" thickBot="1" x14ac:dyDescent="0.3">
      <c r="A18" s="66" t="s">
        <v>42</v>
      </c>
      <c r="B18" s="66" t="s">
        <v>4</v>
      </c>
      <c r="C18" s="67" t="s">
        <v>5</v>
      </c>
      <c r="D18" s="67" t="s">
        <v>6</v>
      </c>
      <c r="E18" s="68" t="str">
        <f>"Note sur "&amp; SUM(E19:E57)</f>
        <v>Note sur 100</v>
      </c>
      <c r="F18" s="68" t="s">
        <v>94</v>
      </c>
      <c r="G18" s="68" t="s">
        <v>31</v>
      </c>
    </row>
    <row r="19" spans="1:7" ht="30" customHeight="1" x14ac:dyDescent="0.25">
      <c r="A19" s="87" t="s">
        <v>43</v>
      </c>
      <c r="B19" s="25" t="s">
        <v>14</v>
      </c>
      <c r="C19" s="26" t="s">
        <v>35</v>
      </c>
      <c r="D19" s="27" t="s">
        <v>32</v>
      </c>
      <c r="E19" s="27"/>
      <c r="F19" s="53" t="s">
        <v>95</v>
      </c>
      <c r="G19" s="28"/>
    </row>
    <row r="20" spans="1:7" ht="30" customHeight="1" x14ac:dyDescent="0.25">
      <c r="A20" s="88"/>
      <c r="B20" s="23" t="s">
        <v>15</v>
      </c>
      <c r="C20" s="18" t="s">
        <v>36</v>
      </c>
      <c r="D20" s="4" t="s">
        <v>32</v>
      </c>
      <c r="E20" s="4"/>
      <c r="F20" s="54" t="s">
        <v>96</v>
      </c>
      <c r="G20" s="29"/>
    </row>
    <row r="21" spans="1:7" ht="30" customHeight="1" x14ac:dyDescent="0.25">
      <c r="A21" s="88"/>
      <c r="B21" s="23" t="s">
        <v>16</v>
      </c>
      <c r="C21" s="18" t="s">
        <v>37</v>
      </c>
      <c r="D21" s="4" t="s">
        <v>32</v>
      </c>
      <c r="E21" s="4"/>
      <c r="F21" s="54" t="s">
        <v>97</v>
      </c>
      <c r="G21" s="29"/>
    </row>
    <row r="22" spans="1:7" ht="30" customHeight="1" x14ac:dyDescent="0.25">
      <c r="A22" s="88"/>
      <c r="B22" s="23" t="s">
        <v>17</v>
      </c>
      <c r="C22" s="63" t="s">
        <v>38</v>
      </c>
      <c r="D22" s="4" t="s">
        <v>32</v>
      </c>
      <c r="E22" s="4"/>
      <c r="F22" s="54">
        <v>15</v>
      </c>
      <c r="G22" s="29"/>
    </row>
    <row r="23" spans="1:7" ht="30" customHeight="1" x14ac:dyDescent="0.25">
      <c r="A23" s="88"/>
      <c r="B23" s="23" t="s">
        <v>18</v>
      </c>
      <c r="C23" s="18" t="s">
        <v>39</v>
      </c>
      <c r="D23" s="4" t="s">
        <v>32</v>
      </c>
      <c r="E23" s="19"/>
      <c r="F23" s="55">
        <v>14</v>
      </c>
      <c r="G23" s="29"/>
    </row>
    <row r="24" spans="1:7" ht="30" customHeight="1" x14ac:dyDescent="0.25">
      <c r="A24" s="88"/>
      <c r="B24" s="23" t="s">
        <v>19</v>
      </c>
      <c r="C24" s="63" t="s">
        <v>40</v>
      </c>
      <c r="D24" s="4" t="s">
        <v>33</v>
      </c>
      <c r="E24" s="19">
        <v>17.5</v>
      </c>
      <c r="F24" s="55" t="s">
        <v>126</v>
      </c>
      <c r="G24" s="29"/>
    </row>
    <row r="25" spans="1:7" ht="30" customHeight="1" x14ac:dyDescent="0.25">
      <c r="A25" s="88"/>
      <c r="B25" s="23" t="s">
        <v>20</v>
      </c>
      <c r="C25" s="63" t="s">
        <v>127</v>
      </c>
      <c r="D25" s="4" t="s">
        <v>33</v>
      </c>
      <c r="E25" s="19">
        <v>12.5</v>
      </c>
      <c r="F25" s="55" t="s">
        <v>126</v>
      </c>
      <c r="G25" s="29"/>
    </row>
    <row r="26" spans="1:7" ht="30" customHeight="1" thickBot="1" x14ac:dyDescent="0.3">
      <c r="A26" s="89"/>
      <c r="B26" s="30" t="s">
        <v>21</v>
      </c>
      <c r="C26" s="62" t="s">
        <v>41</v>
      </c>
      <c r="D26" s="32" t="s">
        <v>33</v>
      </c>
      <c r="E26" s="32">
        <v>12.5</v>
      </c>
      <c r="F26" s="56" t="s">
        <v>98</v>
      </c>
      <c r="G26" s="33"/>
    </row>
    <row r="27" spans="1:7" ht="30" customHeight="1" x14ac:dyDescent="0.25">
      <c r="A27" s="87" t="s">
        <v>53</v>
      </c>
      <c r="B27" s="25" t="s">
        <v>22</v>
      </c>
      <c r="C27" s="35" t="s">
        <v>45</v>
      </c>
      <c r="D27" s="27" t="s">
        <v>32</v>
      </c>
      <c r="E27" s="27"/>
      <c r="F27" s="53" t="s">
        <v>99</v>
      </c>
      <c r="G27" s="28"/>
    </row>
    <row r="28" spans="1:7" ht="30" customHeight="1" x14ac:dyDescent="0.25">
      <c r="A28" s="88"/>
      <c r="B28" s="23" t="s">
        <v>23</v>
      </c>
      <c r="C28" s="18" t="s">
        <v>44</v>
      </c>
      <c r="D28" s="4" t="s">
        <v>32</v>
      </c>
      <c r="E28" s="4"/>
      <c r="F28" s="54" t="s">
        <v>103</v>
      </c>
      <c r="G28" s="29"/>
    </row>
    <row r="29" spans="1:7" ht="30" customHeight="1" x14ac:dyDescent="0.25">
      <c r="A29" s="88"/>
      <c r="B29" s="23" t="s">
        <v>24</v>
      </c>
      <c r="C29" s="63" t="s">
        <v>46</v>
      </c>
      <c r="D29" s="4" t="s">
        <v>32</v>
      </c>
      <c r="E29" s="4"/>
      <c r="F29" s="54" t="s">
        <v>119</v>
      </c>
      <c r="G29" s="29"/>
    </row>
    <row r="30" spans="1:7" ht="30" customHeight="1" x14ac:dyDescent="0.25">
      <c r="A30" s="88"/>
      <c r="B30" s="23" t="s">
        <v>25</v>
      </c>
      <c r="C30" s="63" t="s">
        <v>118</v>
      </c>
      <c r="D30" s="65" t="s">
        <v>116</v>
      </c>
      <c r="E30" s="4"/>
      <c r="F30" s="54" t="s">
        <v>102</v>
      </c>
      <c r="G30" s="29"/>
    </row>
    <row r="31" spans="1:7" ht="30" customHeight="1" x14ac:dyDescent="0.25">
      <c r="A31" s="88"/>
      <c r="B31" s="23" t="s">
        <v>26</v>
      </c>
      <c r="C31" s="18" t="s">
        <v>51</v>
      </c>
      <c r="D31" s="4" t="s">
        <v>32</v>
      </c>
      <c r="E31" s="4"/>
      <c r="F31" s="54" t="s">
        <v>120</v>
      </c>
      <c r="G31" s="29"/>
    </row>
    <row r="32" spans="1:7" ht="30" customHeight="1" x14ac:dyDescent="0.25">
      <c r="A32" s="88"/>
      <c r="B32" s="23" t="s">
        <v>27</v>
      </c>
      <c r="C32" s="18" t="s">
        <v>50</v>
      </c>
      <c r="D32" s="4" t="s">
        <v>32</v>
      </c>
      <c r="E32" s="20"/>
      <c r="F32" s="57" t="s">
        <v>100</v>
      </c>
      <c r="G32" s="29"/>
    </row>
    <row r="33" spans="1:7" ht="30" customHeight="1" x14ac:dyDescent="0.25">
      <c r="A33" s="88"/>
      <c r="B33" s="23" t="s">
        <v>28</v>
      </c>
      <c r="C33" s="18" t="s">
        <v>49</v>
      </c>
      <c r="D33" s="4" t="s">
        <v>32</v>
      </c>
      <c r="E33" s="20"/>
      <c r="F33" s="57" t="s">
        <v>121</v>
      </c>
      <c r="G33" s="29"/>
    </row>
    <row r="34" spans="1:7" ht="37.5" x14ac:dyDescent="0.25">
      <c r="A34" s="88"/>
      <c r="B34" s="23" t="s">
        <v>29</v>
      </c>
      <c r="C34" s="63" t="s">
        <v>117</v>
      </c>
      <c r="D34" s="65" t="s">
        <v>32</v>
      </c>
      <c r="E34" s="20"/>
      <c r="F34" s="57" t="s">
        <v>122</v>
      </c>
      <c r="G34" s="29"/>
    </row>
    <row r="35" spans="1:7" ht="30" customHeight="1" x14ac:dyDescent="0.25">
      <c r="A35" s="88"/>
      <c r="B35" s="23" t="s">
        <v>54</v>
      </c>
      <c r="C35" s="18" t="s">
        <v>48</v>
      </c>
      <c r="D35" s="4" t="s">
        <v>33</v>
      </c>
      <c r="E35" s="20">
        <v>15</v>
      </c>
      <c r="F35" s="57" t="s">
        <v>101</v>
      </c>
      <c r="G35" s="29"/>
    </row>
    <row r="36" spans="1:7" ht="30" customHeight="1" x14ac:dyDescent="0.25">
      <c r="A36" s="88"/>
      <c r="B36" s="23" t="s">
        <v>55</v>
      </c>
      <c r="C36" s="18" t="s">
        <v>47</v>
      </c>
      <c r="D36" s="4" t="s">
        <v>32</v>
      </c>
      <c r="E36" s="20"/>
      <c r="F36" s="57" t="s">
        <v>123</v>
      </c>
      <c r="G36" s="29"/>
    </row>
    <row r="37" spans="1:7" ht="30" customHeight="1" thickBot="1" x14ac:dyDescent="0.3">
      <c r="A37" s="89"/>
      <c r="B37" s="30" t="s">
        <v>56</v>
      </c>
      <c r="C37" s="62" t="s">
        <v>52</v>
      </c>
      <c r="D37" s="32" t="s">
        <v>32</v>
      </c>
      <c r="E37" s="36"/>
      <c r="F37" s="58" t="s">
        <v>124</v>
      </c>
      <c r="G37" s="33"/>
    </row>
    <row r="38" spans="1:7" ht="30" customHeight="1" x14ac:dyDescent="0.25">
      <c r="A38" s="87" t="s">
        <v>72</v>
      </c>
      <c r="B38" s="25" t="s">
        <v>57</v>
      </c>
      <c r="C38" s="26" t="s">
        <v>70</v>
      </c>
      <c r="D38" s="27" t="s">
        <v>32</v>
      </c>
      <c r="E38" s="38"/>
      <c r="F38" s="59" t="s">
        <v>104</v>
      </c>
      <c r="G38" s="28"/>
    </row>
    <row r="39" spans="1:7" ht="30" customHeight="1" x14ac:dyDescent="0.25">
      <c r="A39" s="88"/>
      <c r="B39" s="23" t="s">
        <v>58</v>
      </c>
      <c r="C39" s="18" t="s">
        <v>69</v>
      </c>
      <c r="D39" s="4" t="s">
        <v>32</v>
      </c>
      <c r="E39" s="3"/>
      <c r="F39" s="20" t="s">
        <v>106</v>
      </c>
      <c r="G39" s="39"/>
    </row>
    <row r="40" spans="1:7" ht="30" customHeight="1" x14ac:dyDescent="0.25">
      <c r="A40" s="88"/>
      <c r="B40" s="23" t="s">
        <v>59</v>
      </c>
      <c r="C40" s="18" t="s">
        <v>68</v>
      </c>
      <c r="D40" s="4" t="s">
        <v>32</v>
      </c>
      <c r="E40" s="3"/>
      <c r="F40" s="20" t="s">
        <v>105</v>
      </c>
      <c r="G40" s="39"/>
    </row>
    <row r="41" spans="1:7" ht="30" customHeight="1" x14ac:dyDescent="0.25">
      <c r="A41" s="88"/>
      <c r="B41" s="23" t="s">
        <v>60</v>
      </c>
      <c r="C41" s="18" t="s">
        <v>65</v>
      </c>
      <c r="D41" s="4" t="s">
        <v>33</v>
      </c>
      <c r="E41" s="20">
        <v>12.5</v>
      </c>
      <c r="F41" s="20" t="s">
        <v>107</v>
      </c>
      <c r="G41" s="39"/>
    </row>
    <row r="42" spans="1:7" ht="30" customHeight="1" x14ac:dyDescent="0.25">
      <c r="A42" s="88"/>
      <c r="B42" s="23" t="s">
        <v>61</v>
      </c>
      <c r="C42" s="18" t="s">
        <v>66</v>
      </c>
      <c r="D42" s="4" t="s">
        <v>33</v>
      </c>
      <c r="E42" s="20">
        <v>5</v>
      </c>
      <c r="F42" s="20" t="s">
        <v>107</v>
      </c>
      <c r="G42" s="39"/>
    </row>
    <row r="43" spans="1:7" ht="30" customHeight="1" x14ac:dyDescent="0.25">
      <c r="A43" s="88"/>
      <c r="B43" s="23" t="s">
        <v>62</v>
      </c>
      <c r="C43" s="18" t="s">
        <v>67</v>
      </c>
      <c r="D43" s="4" t="s">
        <v>32</v>
      </c>
      <c r="E43" s="3"/>
      <c r="F43" s="20" t="s">
        <v>107</v>
      </c>
      <c r="G43" s="39"/>
    </row>
    <row r="44" spans="1:7" ht="38.25" thickBot="1" x14ac:dyDescent="0.3">
      <c r="A44" s="89"/>
      <c r="B44" s="30" t="s">
        <v>63</v>
      </c>
      <c r="C44" s="31" t="s">
        <v>71</v>
      </c>
      <c r="D44" s="32" t="s">
        <v>32</v>
      </c>
      <c r="E44" s="40"/>
      <c r="F44" s="36" t="s">
        <v>107</v>
      </c>
      <c r="G44" s="41"/>
    </row>
    <row r="45" spans="1:7" ht="30" customHeight="1" x14ac:dyDescent="0.25">
      <c r="A45" s="87" t="s">
        <v>84</v>
      </c>
      <c r="B45" s="25" t="s">
        <v>64</v>
      </c>
      <c r="C45" s="26" t="s">
        <v>83</v>
      </c>
      <c r="D45" s="27" t="s">
        <v>32</v>
      </c>
      <c r="E45" s="42"/>
      <c r="F45" s="38" t="s">
        <v>112</v>
      </c>
      <c r="G45" s="43"/>
    </row>
    <row r="46" spans="1:7" ht="30" customHeight="1" x14ac:dyDescent="0.25">
      <c r="A46" s="88"/>
      <c r="B46" s="23" t="s">
        <v>73</v>
      </c>
      <c r="C46" s="34" t="s">
        <v>82</v>
      </c>
      <c r="D46" s="24" t="s">
        <v>32</v>
      </c>
      <c r="E46" s="37"/>
      <c r="F46" s="20" t="s">
        <v>108</v>
      </c>
      <c r="G46" s="44"/>
    </row>
    <row r="47" spans="1:7" ht="30" customHeight="1" x14ac:dyDescent="0.25">
      <c r="A47" s="88"/>
      <c r="B47" s="23" t="s">
        <v>74</v>
      </c>
      <c r="C47" s="34" t="s">
        <v>81</v>
      </c>
      <c r="D47" s="24" t="s">
        <v>32</v>
      </c>
      <c r="E47" s="37"/>
      <c r="F47" s="20" t="s">
        <v>110</v>
      </c>
      <c r="G47" s="44"/>
    </row>
    <row r="48" spans="1:7" ht="30" customHeight="1" x14ac:dyDescent="0.25">
      <c r="A48" s="88"/>
      <c r="B48" s="23" t="s">
        <v>75</v>
      </c>
      <c r="C48" s="34" t="s">
        <v>80</v>
      </c>
      <c r="D48" s="24" t="s">
        <v>32</v>
      </c>
      <c r="E48" s="37"/>
      <c r="F48" s="20" t="s">
        <v>111</v>
      </c>
      <c r="G48" s="44"/>
    </row>
    <row r="49" spans="1:7" ht="38.25" thickBot="1" x14ac:dyDescent="0.3">
      <c r="A49" s="89"/>
      <c r="B49" s="30" t="s">
        <v>76</v>
      </c>
      <c r="C49" s="45" t="s">
        <v>85</v>
      </c>
      <c r="D49" s="46" t="s">
        <v>33</v>
      </c>
      <c r="E49" s="36">
        <v>12.5</v>
      </c>
      <c r="F49" s="36" t="s">
        <v>109</v>
      </c>
      <c r="G49" s="47"/>
    </row>
    <row r="50" spans="1:7" ht="37.5" x14ac:dyDescent="0.25">
      <c r="A50" s="87" t="s">
        <v>91</v>
      </c>
      <c r="B50" s="25" t="s">
        <v>77</v>
      </c>
      <c r="C50" s="26" t="s">
        <v>89</v>
      </c>
      <c r="D50" s="27" t="s">
        <v>32</v>
      </c>
      <c r="E50" s="42"/>
      <c r="F50" s="38" t="s">
        <v>114</v>
      </c>
      <c r="G50" s="43"/>
    </row>
    <row r="51" spans="1:7" ht="18.75" x14ac:dyDescent="0.25">
      <c r="A51" s="88"/>
      <c r="B51" s="23" t="s">
        <v>78</v>
      </c>
      <c r="C51" s="34" t="s">
        <v>88</v>
      </c>
      <c r="D51" s="24" t="s">
        <v>32</v>
      </c>
      <c r="E51" s="37"/>
      <c r="F51" s="20"/>
      <c r="G51" s="44"/>
    </row>
    <row r="52" spans="1:7" ht="30" customHeight="1" x14ac:dyDescent="0.25">
      <c r="A52" s="88"/>
      <c r="B52" s="23" t="s">
        <v>79</v>
      </c>
      <c r="C52" s="34" t="s">
        <v>87</v>
      </c>
      <c r="D52" s="24" t="s">
        <v>32</v>
      </c>
      <c r="E52" s="37"/>
      <c r="F52" s="20" t="s">
        <v>113</v>
      </c>
      <c r="G52" s="44"/>
    </row>
    <row r="53" spans="1:7" ht="38.25" thickBot="1" x14ac:dyDescent="0.3">
      <c r="A53" s="89"/>
      <c r="B53" s="30" t="s">
        <v>86</v>
      </c>
      <c r="C53" s="45" t="s">
        <v>90</v>
      </c>
      <c r="D53" s="46" t="s">
        <v>33</v>
      </c>
      <c r="E53" s="36">
        <v>12.5</v>
      </c>
      <c r="F53" s="36" t="s">
        <v>115</v>
      </c>
      <c r="G53" s="47"/>
    </row>
    <row r="54" spans="1:7" ht="94.5" thickBot="1" x14ac:dyDescent="0.3">
      <c r="A54" s="61" t="s">
        <v>93</v>
      </c>
      <c r="B54" s="52" t="s">
        <v>125</v>
      </c>
      <c r="C54" s="48" t="s">
        <v>92</v>
      </c>
      <c r="D54" s="49" t="s">
        <v>32</v>
      </c>
      <c r="E54" s="50"/>
      <c r="F54" s="64">
        <v>16</v>
      </c>
      <c r="G54" s="51"/>
    </row>
    <row r="55" spans="1:7" ht="18" x14ac:dyDescent="0.25">
      <c r="B55" s="7"/>
      <c r="C55" s="7"/>
      <c r="D55" s="6"/>
      <c r="E55" s="6"/>
      <c r="F55" s="6"/>
      <c r="G55" s="7"/>
    </row>
    <row r="56" spans="1:7" ht="18.75" thickBot="1" x14ac:dyDescent="0.3">
      <c r="B56" s="21"/>
      <c r="C56" s="21"/>
      <c r="D56" s="21"/>
      <c r="E56" s="22"/>
      <c r="F56" s="22"/>
      <c r="G56" s="7"/>
    </row>
    <row r="57" spans="1:7" ht="17.25" customHeight="1" thickTop="1" thickBot="1" x14ac:dyDescent="0.3">
      <c r="B57" s="83" t="s">
        <v>8</v>
      </c>
      <c r="C57" s="84"/>
      <c r="D57" s="85"/>
      <c r="E57" s="16"/>
      <c r="F57" s="16"/>
      <c r="G57" s="7"/>
    </row>
    <row r="58" spans="1:7" ht="18.75" thickTop="1" x14ac:dyDescent="0.25">
      <c r="B58" s="74"/>
      <c r="C58" s="75"/>
      <c r="D58" s="76"/>
      <c r="E58" s="16"/>
      <c r="F58" s="16"/>
      <c r="G58" s="7"/>
    </row>
    <row r="59" spans="1:7" ht="18" x14ac:dyDescent="0.25">
      <c r="B59" s="77"/>
      <c r="C59" s="78"/>
      <c r="D59" s="79"/>
      <c r="E59" s="16"/>
      <c r="F59" s="16"/>
      <c r="G59" s="7"/>
    </row>
    <row r="60" spans="1:7" ht="18" x14ac:dyDescent="0.25">
      <c r="B60" s="77"/>
      <c r="C60" s="78"/>
      <c r="D60" s="79"/>
      <c r="E60" s="16"/>
      <c r="F60" s="16"/>
      <c r="G60" s="7"/>
    </row>
    <row r="61" spans="1:7" ht="18.75" thickBot="1" x14ac:dyDescent="0.3">
      <c r="B61" s="80"/>
      <c r="C61" s="81"/>
      <c r="D61" s="82"/>
      <c r="E61" s="16"/>
      <c r="F61" s="16"/>
      <c r="G61" s="7"/>
    </row>
    <row r="62" spans="1:7" ht="15.75" thickTop="1" x14ac:dyDescent="0.25"/>
    <row r="77" spans="3:3" x14ac:dyDescent="0.25">
      <c r="C77" s="5"/>
    </row>
  </sheetData>
  <autoFilter ref="B18:G54" xr:uid="{00000000-0009-0000-0000-000000000000}"/>
  <mergeCells count="16">
    <mergeCell ref="A50:A53"/>
    <mergeCell ref="A17:F17"/>
    <mergeCell ref="A19:A26"/>
    <mergeCell ref="A27:A37"/>
    <mergeCell ref="A38:A44"/>
    <mergeCell ref="A45:A49"/>
    <mergeCell ref="B2:G2"/>
    <mergeCell ref="B4:G4"/>
    <mergeCell ref="B6:G6"/>
    <mergeCell ref="B3:D3"/>
    <mergeCell ref="B58:D61"/>
    <mergeCell ref="B57:D57"/>
    <mergeCell ref="C12:G12"/>
    <mergeCell ref="C13:G13"/>
    <mergeCell ref="C14:G14"/>
    <mergeCell ref="C15:G15"/>
  </mergeCells>
  <pageMargins left="0" right="0" top="0" bottom="0" header="0" footer="0"/>
  <pageSetup paperSize="8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MATRICE</vt:lpstr>
      <vt:lpstr>MATRICE!Zone_d_impression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Schulte Christian</dc:creator>
  <cp:lastModifiedBy>Adeline BARBAROUX</cp:lastModifiedBy>
  <cp:lastPrinted>2025-08-25T14:29:19Z</cp:lastPrinted>
  <dcterms:created xsi:type="dcterms:W3CDTF">2020-05-13T12:19:10Z</dcterms:created>
  <dcterms:modified xsi:type="dcterms:W3CDTF">2025-09-15T13:22:35Z</dcterms:modified>
</cp:coreProperties>
</file>